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 activeTab="2"/>
  </bookViews>
  <sheets>
    <sheet name="Shear" sheetId="2" r:id="rId1"/>
    <sheet name="Moment" sheetId="3" r:id="rId2"/>
    <sheet name="Sheet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3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3" i="1"/>
</calcChain>
</file>

<file path=xl/sharedStrings.xml><?xml version="1.0" encoding="utf-8"?>
<sst xmlns="http://schemas.openxmlformats.org/spreadsheetml/2006/main" count="6" uniqueCount="6">
  <si>
    <t>Distance (x)</t>
  </si>
  <si>
    <t>(ft)</t>
  </si>
  <si>
    <t>Shear (V)</t>
  </si>
  <si>
    <t>(k)</t>
  </si>
  <si>
    <t>Moment (M)</t>
  </si>
  <si>
    <t>(k-ft)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</si>
</sst>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3" borderId="1" xfId="0" applyFill="1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Shear</a:t>
            </a:r>
            <a:r>
              <a:rPr lang="en-US" baseline="0"/>
              <a:t> Diagram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Sheet1!$B$3:$B$56</c:f>
              <c:numCache>
                <c:formatCode>General</c:formatCode>
                <c:ptCount val="5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4.9999000000000002</c:v>
                </c:pt>
                <c:pt idx="11">
                  <c:v>5.0000999999999998</c:v>
                </c:pt>
                <c:pt idx="12">
                  <c:v>5.5</c:v>
                </c:pt>
                <c:pt idx="13">
                  <c:v>6</c:v>
                </c:pt>
                <c:pt idx="14">
                  <c:v>6.5</c:v>
                </c:pt>
                <c:pt idx="15">
                  <c:v>7</c:v>
                </c:pt>
                <c:pt idx="16">
                  <c:v>7.5</c:v>
                </c:pt>
                <c:pt idx="17">
                  <c:v>8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  <c:pt idx="22">
                  <c:v>10.5</c:v>
                </c:pt>
                <c:pt idx="23">
                  <c:v>11</c:v>
                </c:pt>
                <c:pt idx="24">
                  <c:v>11.5</c:v>
                </c:pt>
                <c:pt idx="25">
                  <c:v>12</c:v>
                </c:pt>
                <c:pt idx="26">
                  <c:v>12.5</c:v>
                </c:pt>
                <c:pt idx="27">
                  <c:v>13</c:v>
                </c:pt>
                <c:pt idx="28">
                  <c:v>13.5</c:v>
                </c:pt>
                <c:pt idx="29">
                  <c:v>14</c:v>
                </c:pt>
                <c:pt idx="30">
                  <c:v>14.5</c:v>
                </c:pt>
                <c:pt idx="31">
                  <c:v>14.9999</c:v>
                </c:pt>
                <c:pt idx="32">
                  <c:v>15.0001</c:v>
                </c:pt>
                <c:pt idx="33">
                  <c:v>15.5</c:v>
                </c:pt>
                <c:pt idx="34">
                  <c:v>16</c:v>
                </c:pt>
                <c:pt idx="35">
                  <c:v>16.5</c:v>
                </c:pt>
                <c:pt idx="36">
                  <c:v>17</c:v>
                </c:pt>
                <c:pt idx="37">
                  <c:v>17.5</c:v>
                </c:pt>
                <c:pt idx="38">
                  <c:v>18</c:v>
                </c:pt>
                <c:pt idx="39">
                  <c:v>18.5</c:v>
                </c:pt>
                <c:pt idx="40">
                  <c:v>19</c:v>
                </c:pt>
                <c:pt idx="41">
                  <c:v>19.5</c:v>
                </c:pt>
                <c:pt idx="42">
                  <c:v>19.9999</c:v>
                </c:pt>
                <c:pt idx="43">
                  <c:v>20.0001</c:v>
                </c:pt>
                <c:pt idx="44">
                  <c:v>20.5</c:v>
                </c:pt>
                <c:pt idx="45">
                  <c:v>21</c:v>
                </c:pt>
                <c:pt idx="46">
                  <c:v>21.5</c:v>
                </c:pt>
                <c:pt idx="47">
                  <c:v>22</c:v>
                </c:pt>
                <c:pt idx="48">
                  <c:v>22.5</c:v>
                </c:pt>
                <c:pt idx="49">
                  <c:v>23</c:v>
                </c:pt>
                <c:pt idx="50">
                  <c:v>23.5</c:v>
                </c:pt>
                <c:pt idx="51">
                  <c:v>24</c:v>
                </c:pt>
                <c:pt idx="52">
                  <c:v>24.5</c:v>
                </c:pt>
                <c:pt idx="53">
                  <c:v>25</c:v>
                </c:pt>
              </c:numCache>
            </c:numRef>
          </c:xVal>
          <c:yVal>
            <c:numRef>
              <c:f>Sheet1!$C$3:$C$56</c:f>
              <c:numCache>
                <c:formatCode>General</c:formatCode>
                <c:ptCount val="5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4.9997500000000006</c:v>
                </c:pt>
                <c:pt idx="12">
                  <c:v>3.75</c:v>
                </c:pt>
                <c:pt idx="13">
                  <c:v>2.5</c:v>
                </c:pt>
                <c:pt idx="14">
                  <c:v>1.25</c:v>
                </c:pt>
                <c:pt idx="15">
                  <c:v>0</c:v>
                </c:pt>
                <c:pt idx="16">
                  <c:v>-1.25</c:v>
                </c:pt>
                <c:pt idx="17">
                  <c:v>-2.5</c:v>
                </c:pt>
                <c:pt idx="18">
                  <c:v>-3.75</c:v>
                </c:pt>
                <c:pt idx="19">
                  <c:v>-5</c:v>
                </c:pt>
                <c:pt idx="20">
                  <c:v>-6.25</c:v>
                </c:pt>
                <c:pt idx="21">
                  <c:v>-7.5</c:v>
                </c:pt>
                <c:pt idx="22">
                  <c:v>-8.75</c:v>
                </c:pt>
                <c:pt idx="23">
                  <c:v>-10</c:v>
                </c:pt>
                <c:pt idx="24">
                  <c:v>-11.25</c:v>
                </c:pt>
                <c:pt idx="25">
                  <c:v>-12.5</c:v>
                </c:pt>
                <c:pt idx="26">
                  <c:v>-13.75</c:v>
                </c:pt>
                <c:pt idx="27">
                  <c:v>-15</c:v>
                </c:pt>
                <c:pt idx="28">
                  <c:v>-16.25</c:v>
                </c:pt>
                <c:pt idx="29">
                  <c:v>-17.5</c:v>
                </c:pt>
                <c:pt idx="30">
                  <c:v>-18.75</c:v>
                </c:pt>
                <c:pt idx="31">
                  <c:v>-19.999749999999999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D8-4828-A147-F7B585FC4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827464"/>
        <c:axId val="580823856"/>
      </c:scatterChart>
      <c:valAx>
        <c:axId val="580827464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(ft)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823856"/>
        <c:crosses val="autoZero"/>
        <c:crossBetween val="midCat"/>
      </c:valAx>
      <c:valAx>
        <c:axId val="58082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(k)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827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Moment Diagram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Sheet1!$B$3:$B$56</c:f>
              <c:numCache>
                <c:formatCode>General</c:formatCode>
                <c:ptCount val="5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4.9999000000000002</c:v>
                </c:pt>
                <c:pt idx="11">
                  <c:v>5.0000999999999998</c:v>
                </c:pt>
                <c:pt idx="12">
                  <c:v>5.5</c:v>
                </c:pt>
                <c:pt idx="13">
                  <c:v>6</c:v>
                </c:pt>
                <c:pt idx="14">
                  <c:v>6.5</c:v>
                </c:pt>
                <c:pt idx="15">
                  <c:v>7</c:v>
                </c:pt>
                <c:pt idx="16">
                  <c:v>7.5</c:v>
                </c:pt>
                <c:pt idx="17">
                  <c:v>8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  <c:pt idx="22">
                  <c:v>10.5</c:v>
                </c:pt>
                <c:pt idx="23">
                  <c:v>11</c:v>
                </c:pt>
                <c:pt idx="24">
                  <c:v>11.5</c:v>
                </c:pt>
                <c:pt idx="25">
                  <c:v>12</c:v>
                </c:pt>
                <c:pt idx="26">
                  <c:v>12.5</c:v>
                </c:pt>
                <c:pt idx="27">
                  <c:v>13</c:v>
                </c:pt>
                <c:pt idx="28">
                  <c:v>13.5</c:v>
                </c:pt>
                <c:pt idx="29">
                  <c:v>14</c:v>
                </c:pt>
                <c:pt idx="30">
                  <c:v>14.5</c:v>
                </c:pt>
                <c:pt idx="31">
                  <c:v>14.9999</c:v>
                </c:pt>
                <c:pt idx="32">
                  <c:v>15.0001</c:v>
                </c:pt>
                <c:pt idx="33">
                  <c:v>15.5</c:v>
                </c:pt>
                <c:pt idx="34">
                  <c:v>16</c:v>
                </c:pt>
                <c:pt idx="35">
                  <c:v>16.5</c:v>
                </c:pt>
                <c:pt idx="36">
                  <c:v>17</c:v>
                </c:pt>
                <c:pt idx="37">
                  <c:v>17.5</c:v>
                </c:pt>
                <c:pt idx="38">
                  <c:v>18</c:v>
                </c:pt>
                <c:pt idx="39">
                  <c:v>18.5</c:v>
                </c:pt>
                <c:pt idx="40">
                  <c:v>19</c:v>
                </c:pt>
                <c:pt idx="41">
                  <c:v>19.5</c:v>
                </c:pt>
                <c:pt idx="42">
                  <c:v>19.9999</c:v>
                </c:pt>
                <c:pt idx="43">
                  <c:v>20.0001</c:v>
                </c:pt>
                <c:pt idx="44">
                  <c:v>20.5</c:v>
                </c:pt>
                <c:pt idx="45">
                  <c:v>21</c:v>
                </c:pt>
                <c:pt idx="46">
                  <c:v>21.5</c:v>
                </c:pt>
                <c:pt idx="47">
                  <c:v>22</c:v>
                </c:pt>
                <c:pt idx="48">
                  <c:v>22.5</c:v>
                </c:pt>
                <c:pt idx="49">
                  <c:v>23</c:v>
                </c:pt>
                <c:pt idx="50">
                  <c:v>23.5</c:v>
                </c:pt>
                <c:pt idx="51">
                  <c:v>24</c:v>
                </c:pt>
                <c:pt idx="52">
                  <c:v>24.5</c:v>
                </c:pt>
                <c:pt idx="53">
                  <c:v>25</c:v>
                </c:pt>
              </c:numCache>
            </c:numRef>
          </c:xVal>
          <c:yVal>
            <c:numRef>
              <c:f>Sheet1!$D$3:$D$56</c:f>
              <c:numCache>
                <c:formatCode>General</c:formatCode>
                <c:ptCount val="54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24.999500000000001</c:v>
                </c:pt>
                <c:pt idx="11">
                  <c:v>25.0004999875</c:v>
                </c:pt>
                <c:pt idx="12">
                  <c:v>27.1875</c:v>
                </c:pt>
                <c:pt idx="13">
                  <c:v>28.75</c:v>
                </c:pt>
                <c:pt idx="14">
                  <c:v>29.6875</c:v>
                </c:pt>
                <c:pt idx="15">
                  <c:v>30</c:v>
                </c:pt>
                <c:pt idx="16">
                  <c:v>29.6875</c:v>
                </c:pt>
                <c:pt idx="17">
                  <c:v>28.75</c:v>
                </c:pt>
                <c:pt idx="18">
                  <c:v>27.1875</c:v>
                </c:pt>
                <c:pt idx="19">
                  <c:v>25</c:v>
                </c:pt>
                <c:pt idx="20">
                  <c:v>22.1875</c:v>
                </c:pt>
                <c:pt idx="21">
                  <c:v>18.75</c:v>
                </c:pt>
                <c:pt idx="22">
                  <c:v>14.6875</c:v>
                </c:pt>
                <c:pt idx="23">
                  <c:v>10</c:v>
                </c:pt>
                <c:pt idx="24">
                  <c:v>4.6875</c:v>
                </c:pt>
                <c:pt idx="25">
                  <c:v>-1.25</c:v>
                </c:pt>
                <c:pt idx="26">
                  <c:v>-7.8125</c:v>
                </c:pt>
                <c:pt idx="27">
                  <c:v>-15</c:v>
                </c:pt>
                <c:pt idx="28">
                  <c:v>-22.8125</c:v>
                </c:pt>
                <c:pt idx="29">
                  <c:v>-31.25</c:v>
                </c:pt>
                <c:pt idx="30">
                  <c:v>-40.3125</c:v>
                </c:pt>
                <c:pt idx="31">
                  <c:v>-49.9980000125</c:v>
                </c:pt>
                <c:pt idx="32">
                  <c:v>-49.999000000000002</c:v>
                </c:pt>
                <c:pt idx="33">
                  <c:v>-45</c:v>
                </c:pt>
                <c:pt idx="34">
                  <c:v>-40</c:v>
                </c:pt>
                <c:pt idx="35">
                  <c:v>-35</c:v>
                </c:pt>
                <c:pt idx="36">
                  <c:v>-30</c:v>
                </c:pt>
                <c:pt idx="37">
                  <c:v>-25</c:v>
                </c:pt>
                <c:pt idx="38">
                  <c:v>-20</c:v>
                </c:pt>
                <c:pt idx="39">
                  <c:v>-15</c:v>
                </c:pt>
                <c:pt idx="40">
                  <c:v>-10</c:v>
                </c:pt>
                <c:pt idx="41">
                  <c:v>-5</c:v>
                </c:pt>
                <c:pt idx="42">
                  <c:v>-9.9999999997635314E-4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29-410C-A243-033E18537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827464"/>
        <c:axId val="580823856"/>
      </c:scatterChart>
      <c:valAx>
        <c:axId val="580827464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(ft)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823856"/>
        <c:crosses val="autoZero"/>
        <c:crossBetween val="midCat"/>
      </c:valAx>
      <c:valAx>
        <c:axId val="58082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Moment (k-ft)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827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6"/>
  <sheetViews>
    <sheetView tabSelected="1" zoomScale="115" zoomScaleNormal="115" workbookViewId="0">
      <selection activeCell="F3" sqref="F3"/>
    </sheetView>
  </sheetViews>
  <sheetFormatPr defaultRowHeight="15" x14ac:dyDescent="0.25"/>
  <cols>
    <col min="2" max="2" width="11.42578125" bestFit="1" customWidth="1"/>
    <col min="3" max="3" width="11.42578125" customWidth="1"/>
    <col min="4" max="4" width="12.140625" bestFit="1" customWidth="1"/>
  </cols>
  <sheetData>
    <row r="1" spans="2:4" x14ac:dyDescent="0.25">
      <c r="B1" s="1" t="s">
        <v>0</v>
      </c>
      <c r="C1" s="1" t="s">
        <v>2</v>
      </c>
      <c r="D1" s="1" t="s">
        <v>4</v>
      </c>
    </row>
    <row r="2" spans="2:4" x14ac:dyDescent="0.25">
      <c r="B2" s="2" t="s">
        <v>1</v>
      </c>
      <c r="C2" s="2" t="s">
        <v>3</v>
      </c>
      <c r="D2" s="2" t="s">
        <v>5</v>
      </c>
    </row>
    <row r="3" spans="2:4" x14ac:dyDescent="0.25">
      <c r="B3" s="3">
        <v>0</v>
      </c>
      <c r="C3" s="3">
        <f>IF(AND(0&lt;=B3,B3&lt;5),5,IF(AND(5&lt;B3,B3&lt;15),5-2.5*(B3-5),IF(AND(15&lt;B3,B3&lt;20),10,0)))</f>
        <v>5</v>
      </c>
      <c r="D3" s="3">
        <f>IF(AND(0&lt;=B3,B3&lt;5),5*B3,IF(AND(5&lt;B3,B3&lt;15),5*B3-2.5/2*(B3-5)^2,IF(AND(15&lt;B3,B3&lt;20),5*B3-25*(B3-10)+30*(B3-15),0)))</f>
        <v>0</v>
      </c>
    </row>
    <row r="4" spans="2:4" x14ac:dyDescent="0.25">
      <c r="B4" s="3">
        <v>0.5</v>
      </c>
      <c r="C4" s="3">
        <f t="shared" ref="C4:C56" si="0">IF(AND(0&lt;=B4,B4&lt;5),5,IF(AND(5&lt;B4,B4&lt;15),5-2.5*(B4-5),IF(AND(15&lt;B4,B4&lt;20),10,0)))</f>
        <v>5</v>
      </c>
      <c r="D4" s="3">
        <f t="shared" ref="D4:D56" si="1">IF(AND(0&lt;=B4,B4&lt;5),5*B4,IF(AND(5&lt;B4,B4&lt;15),5*B4-2.5/2*(B4-5)^2,IF(AND(15&lt;B4,B4&lt;20),5*B4-25*(B4-10)+30*(B4-15),0)))</f>
        <v>2.5</v>
      </c>
    </row>
    <row r="5" spans="2:4" x14ac:dyDescent="0.25">
      <c r="B5" s="3">
        <v>1</v>
      </c>
      <c r="C5" s="3">
        <f t="shared" si="0"/>
        <v>5</v>
      </c>
      <c r="D5" s="3">
        <f t="shared" si="1"/>
        <v>5</v>
      </c>
    </row>
    <row r="6" spans="2:4" x14ac:dyDescent="0.25">
      <c r="B6" s="3">
        <v>1.5</v>
      </c>
      <c r="C6" s="3">
        <f t="shared" si="0"/>
        <v>5</v>
      </c>
      <c r="D6" s="3">
        <f t="shared" si="1"/>
        <v>7.5</v>
      </c>
    </row>
    <row r="7" spans="2:4" x14ac:dyDescent="0.25">
      <c r="B7" s="3">
        <v>2</v>
      </c>
      <c r="C7" s="3">
        <f t="shared" si="0"/>
        <v>5</v>
      </c>
      <c r="D7" s="3">
        <f t="shared" si="1"/>
        <v>10</v>
      </c>
    </row>
    <row r="8" spans="2:4" x14ac:dyDescent="0.25">
      <c r="B8" s="3">
        <v>2.5</v>
      </c>
      <c r="C8" s="3">
        <f t="shared" si="0"/>
        <v>5</v>
      </c>
      <c r="D8" s="3">
        <f t="shared" si="1"/>
        <v>12.5</v>
      </c>
    </row>
    <row r="9" spans="2:4" x14ac:dyDescent="0.25">
      <c r="B9" s="3">
        <v>3</v>
      </c>
      <c r="C9" s="3">
        <f t="shared" si="0"/>
        <v>5</v>
      </c>
      <c r="D9" s="3">
        <f t="shared" si="1"/>
        <v>15</v>
      </c>
    </row>
    <row r="10" spans="2:4" x14ac:dyDescent="0.25">
      <c r="B10" s="3">
        <v>3.5</v>
      </c>
      <c r="C10" s="3">
        <f t="shared" si="0"/>
        <v>5</v>
      </c>
      <c r="D10" s="3">
        <f t="shared" si="1"/>
        <v>17.5</v>
      </c>
    </row>
    <row r="11" spans="2:4" x14ac:dyDescent="0.25">
      <c r="B11" s="3">
        <v>4</v>
      </c>
      <c r="C11" s="3">
        <f t="shared" si="0"/>
        <v>5</v>
      </c>
      <c r="D11" s="3">
        <f t="shared" si="1"/>
        <v>20</v>
      </c>
    </row>
    <row r="12" spans="2:4" x14ac:dyDescent="0.25">
      <c r="B12" s="3">
        <v>4.5</v>
      </c>
      <c r="C12" s="3">
        <f t="shared" si="0"/>
        <v>5</v>
      </c>
      <c r="D12" s="3">
        <f t="shared" si="1"/>
        <v>22.5</v>
      </c>
    </row>
    <row r="13" spans="2:4" x14ac:dyDescent="0.25">
      <c r="B13" s="4">
        <v>4.9999000000000002</v>
      </c>
      <c r="C13" s="4">
        <f t="shared" si="0"/>
        <v>5</v>
      </c>
      <c r="D13" s="4">
        <f t="shared" si="1"/>
        <v>24.999500000000001</v>
      </c>
    </row>
    <row r="14" spans="2:4" x14ac:dyDescent="0.25">
      <c r="B14" s="5">
        <v>5.0000999999999998</v>
      </c>
      <c r="C14" s="5">
        <f t="shared" si="0"/>
        <v>4.9997500000000006</v>
      </c>
      <c r="D14" s="5">
        <f t="shared" si="1"/>
        <v>25.0004999875</v>
      </c>
    </row>
    <row r="15" spans="2:4" x14ac:dyDescent="0.25">
      <c r="B15" s="5">
        <v>5.5</v>
      </c>
      <c r="C15" s="5">
        <f t="shared" si="0"/>
        <v>3.75</v>
      </c>
      <c r="D15" s="5">
        <f t="shared" si="1"/>
        <v>27.1875</v>
      </c>
    </row>
    <row r="16" spans="2:4" x14ac:dyDescent="0.25">
      <c r="B16" s="5">
        <v>6</v>
      </c>
      <c r="C16" s="5">
        <f t="shared" si="0"/>
        <v>2.5</v>
      </c>
      <c r="D16" s="5">
        <f t="shared" si="1"/>
        <v>28.75</v>
      </c>
    </row>
    <row r="17" spans="2:4" x14ac:dyDescent="0.25">
      <c r="B17" s="5">
        <v>6.5</v>
      </c>
      <c r="C17" s="5">
        <f t="shared" si="0"/>
        <v>1.25</v>
      </c>
      <c r="D17" s="5">
        <f t="shared" si="1"/>
        <v>29.6875</v>
      </c>
    </row>
    <row r="18" spans="2:4" x14ac:dyDescent="0.25">
      <c r="B18" s="5">
        <v>7</v>
      </c>
      <c r="C18" s="5">
        <f t="shared" si="0"/>
        <v>0</v>
      </c>
      <c r="D18" s="5">
        <f t="shared" si="1"/>
        <v>30</v>
      </c>
    </row>
    <row r="19" spans="2:4" x14ac:dyDescent="0.25">
      <c r="B19" s="5">
        <v>7.5</v>
      </c>
      <c r="C19" s="5">
        <f t="shared" si="0"/>
        <v>-1.25</v>
      </c>
      <c r="D19" s="5">
        <f t="shared" si="1"/>
        <v>29.6875</v>
      </c>
    </row>
    <row r="20" spans="2:4" x14ac:dyDescent="0.25">
      <c r="B20" s="5">
        <v>8</v>
      </c>
      <c r="C20" s="5">
        <f t="shared" si="0"/>
        <v>-2.5</v>
      </c>
      <c r="D20" s="5">
        <f t="shared" si="1"/>
        <v>28.75</v>
      </c>
    </row>
    <row r="21" spans="2:4" x14ac:dyDescent="0.25">
      <c r="B21" s="5">
        <v>8.5</v>
      </c>
      <c r="C21" s="5">
        <f t="shared" si="0"/>
        <v>-3.75</v>
      </c>
      <c r="D21" s="5">
        <f t="shared" si="1"/>
        <v>27.1875</v>
      </c>
    </row>
    <row r="22" spans="2:4" x14ac:dyDescent="0.25">
      <c r="B22" s="5">
        <v>9</v>
      </c>
      <c r="C22" s="5">
        <f t="shared" si="0"/>
        <v>-5</v>
      </c>
      <c r="D22" s="5">
        <f t="shared" si="1"/>
        <v>25</v>
      </c>
    </row>
    <row r="23" spans="2:4" x14ac:dyDescent="0.25">
      <c r="B23" s="5">
        <v>9.5</v>
      </c>
      <c r="C23" s="5">
        <f t="shared" si="0"/>
        <v>-6.25</v>
      </c>
      <c r="D23" s="5">
        <f t="shared" si="1"/>
        <v>22.1875</v>
      </c>
    </row>
    <row r="24" spans="2:4" x14ac:dyDescent="0.25">
      <c r="B24" s="5">
        <v>10</v>
      </c>
      <c r="C24" s="5">
        <f t="shared" si="0"/>
        <v>-7.5</v>
      </c>
      <c r="D24" s="5">
        <f t="shared" si="1"/>
        <v>18.75</v>
      </c>
    </row>
    <row r="25" spans="2:4" x14ac:dyDescent="0.25">
      <c r="B25" s="5">
        <v>10.5</v>
      </c>
      <c r="C25" s="5">
        <f t="shared" si="0"/>
        <v>-8.75</v>
      </c>
      <c r="D25" s="5">
        <f t="shared" si="1"/>
        <v>14.6875</v>
      </c>
    </row>
    <row r="26" spans="2:4" x14ac:dyDescent="0.25">
      <c r="B26" s="5">
        <v>11</v>
      </c>
      <c r="C26" s="5">
        <f t="shared" si="0"/>
        <v>-10</v>
      </c>
      <c r="D26" s="5">
        <f t="shared" si="1"/>
        <v>10</v>
      </c>
    </row>
    <row r="27" spans="2:4" x14ac:dyDescent="0.25">
      <c r="B27" s="5">
        <v>11.5</v>
      </c>
      <c r="C27" s="5">
        <f t="shared" si="0"/>
        <v>-11.25</v>
      </c>
      <c r="D27" s="5">
        <f t="shared" si="1"/>
        <v>4.6875</v>
      </c>
    </row>
    <row r="28" spans="2:4" x14ac:dyDescent="0.25">
      <c r="B28" s="5">
        <v>12</v>
      </c>
      <c r="C28" s="5">
        <f t="shared" si="0"/>
        <v>-12.5</v>
      </c>
      <c r="D28" s="5">
        <f t="shared" si="1"/>
        <v>-1.25</v>
      </c>
    </row>
    <row r="29" spans="2:4" x14ac:dyDescent="0.25">
      <c r="B29" s="5">
        <v>12.5</v>
      </c>
      <c r="C29" s="5">
        <f t="shared" si="0"/>
        <v>-13.75</v>
      </c>
      <c r="D29" s="5">
        <f t="shared" si="1"/>
        <v>-7.8125</v>
      </c>
    </row>
    <row r="30" spans="2:4" x14ac:dyDescent="0.25">
      <c r="B30" s="5">
        <v>13</v>
      </c>
      <c r="C30" s="5">
        <f t="shared" si="0"/>
        <v>-15</v>
      </c>
      <c r="D30" s="5">
        <f t="shared" si="1"/>
        <v>-15</v>
      </c>
    </row>
    <row r="31" spans="2:4" x14ac:dyDescent="0.25">
      <c r="B31" s="5">
        <v>13.5</v>
      </c>
      <c r="C31" s="5">
        <f t="shared" si="0"/>
        <v>-16.25</v>
      </c>
      <c r="D31" s="5">
        <f t="shared" si="1"/>
        <v>-22.8125</v>
      </c>
    </row>
    <row r="32" spans="2:4" x14ac:dyDescent="0.25">
      <c r="B32" s="5">
        <v>14</v>
      </c>
      <c r="C32" s="5">
        <f t="shared" si="0"/>
        <v>-17.5</v>
      </c>
      <c r="D32" s="5">
        <f t="shared" si="1"/>
        <v>-31.25</v>
      </c>
    </row>
    <row r="33" spans="2:4" x14ac:dyDescent="0.25">
      <c r="B33" s="5">
        <v>14.5</v>
      </c>
      <c r="C33" s="5">
        <f t="shared" si="0"/>
        <v>-18.75</v>
      </c>
      <c r="D33" s="5">
        <f t="shared" si="1"/>
        <v>-40.3125</v>
      </c>
    </row>
    <row r="34" spans="2:4" x14ac:dyDescent="0.25">
      <c r="B34" s="6">
        <v>14.9999</v>
      </c>
      <c r="C34" s="6">
        <f t="shared" si="0"/>
        <v>-19.999749999999999</v>
      </c>
      <c r="D34" s="6">
        <f t="shared" si="1"/>
        <v>-49.9980000125</v>
      </c>
    </row>
    <row r="35" spans="2:4" x14ac:dyDescent="0.25">
      <c r="B35" s="7">
        <v>15.0001</v>
      </c>
      <c r="C35" s="7">
        <f t="shared" si="0"/>
        <v>10</v>
      </c>
      <c r="D35" s="7">
        <f t="shared" si="1"/>
        <v>-49.999000000000002</v>
      </c>
    </row>
    <row r="36" spans="2:4" x14ac:dyDescent="0.25">
      <c r="B36" s="7">
        <v>15.5</v>
      </c>
      <c r="C36" s="7">
        <f t="shared" si="0"/>
        <v>10</v>
      </c>
      <c r="D36" s="7">
        <f t="shared" si="1"/>
        <v>-45</v>
      </c>
    </row>
    <row r="37" spans="2:4" x14ac:dyDescent="0.25">
      <c r="B37" s="7">
        <v>16</v>
      </c>
      <c r="C37" s="7">
        <f t="shared" si="0"/>
        <v>10</v>
      </c>
      <c r="D37" s="7">
        <f t="shared" si="1"/>
        <v>-40</v>
      </c>
    </row>
    <row r="38" spans="2:4" x14ac:dyDescent="0.25">
      <c r="B38" s="7">
        <v>16.5</v>
      </c>
      <c r="C38" s="7">
        <f t="shared" si="0"/>
        <v>10</v>
      </c>
      <c r="D38" s="7">
        <f t="shared" si="1"/>
        <v>-35</v>
      </c>
    </row>
    <row r="39" spans="2:4" x14ac:dyDescent="0.25">
      <c r="B39" s="7">
        <v>17</v>
      </c>
      <c r="C39" s="7">
        <f t="shared" si="0"/>
        <v>10</v>
      </c>
      <c r="D39" s="7">
        <f t="shared" si="1"/>
        <v>-30</v>
      </c>
    </row>
    <row r="40" spans="2:4" x14ac:dyDescent="0.25">
      <c r="B40" s="7">
        <v>17.5</v>
      </c>
      <c r="C40" s="7">
        <f t="shared" si="0"/>
        <v>10</v>
      </c>
      <c r="D40" s="7">
        <f t="shared" si="1"/>
        <v>-25</v>
      </c>
    </row>
    <row r="41" spans="2:4" x14ac:dyDescent="0.25">
      <c r="B41" s="7">
        <v>18</v>
      </c>
      <c r="C41" s="7">
        <f t="shared" si="0"/>
        <v>10</v>
      </c>
      <c r="D41" s="7">
        <f t="shared" si="1"/>
        <v>-20</v>
      </c>
    </row>
    <row r="42" spans="2:4" x14ac:dyDescent="0.25">
      <c r="B42" s="7">
        <v>18.5</v>
      </c>
      <c r="C42" s="7">
        <f t="shared" si="0"/>
        <v>10</v>
      </c>
      <c r="D42" s="7">
        <f t="shared" si="1"/>
        <v>-15</v>
      </c>
    </row>
    <row r="43" spans="2:4" x14ac:dyDescent="0.25">
      <c r="B43" s="7">
        <v>19</v>
      </c>
      <c r="C43" s="7">
        <f t="shared" si="0"/>
        <v>10</v>
      </c>
      <c r="D43" s="7">
        <f t="shared" si="1"/>
        <v>-10</v>
      </c>
    </row>
    <row r="44" spans="2:4" x14ac:dyDescent="0.25">
      <c r="B44" s="7">
        <v>19.5</v>
      </c>
      <c r="C44" s="7">
        <f t="shared" si="0"/>
        <v>10</v>
      </c>
      <c r="D44" s="7">
        <f t="shared" si="1"/>
        <v>-5</v>
      </c>
    </row>
    <row r="45" spans="2:4" x14ac:dyDescent="0.25">
      <c r="B45" s="8">
        <v>19.9999</v>
      </c>
      <c r="C45" s="8">
        <f t="shared" si="0"/>
        <v>10</v>
      </c>
      <c r="D45" s="8">
        <f t="shared" si="1"/>
        <v>-9.9999999997635314E-4</v>
      </c>
    </row>
    <row r="46" spans="2:4" x14ac:dyDescent="0.25">
      <c r="B46" s="9">
        <v>20.0001</v>
      </c>
      <c r="C46" s="9">
        <f t="shared" si="0"/>
        <v>0</v>
      </c>
      <c r="D46" s="9">
        <f t="shared" si="1"/>
        <v>0</v>
      </c>
    </row>
    <row r="47" spans="2:4" x14ac:dyDescent="0.25">
      <c r="B47" s="9">
        <v>20.5</v>
      </c>
      <c r="C47" s="9">
        <f t="shared" si="0"/>
        <v>0</v>
      </c>
      <c r="D47" s="9">
        <f t="shared" si="1"/>
        <v>0</v>
      </c>
    </row>
    <row r="48" spans="2:4" x14ac:dyDescent="0.25">
      <c r="B48" s="9">
        <v>21</v>
      </c>
      <c r="C48" s="9">
        <f t="shared" si="0"/>
        <v>0</v>
      </c>
      <c r="D48" s="9">
        <f t="shared" si="1"/>
        <v>0</v>
      </c>
    </row>
    <row r="49" spans="2:4" x14ac:dyDescent="0.25">
      <c r="B49" s="9">
        <v>21.5</v>
      </c>
      <c r="C49" s="9">
        <f t="shared" si="0"/>
        <v>0</v>
      </c>
      <c r="D49" s="9">
        <f t="shared" si="1"/>
        <v>0</v>
      </c>
    </row>
    <row r="50" spans="2:4" x14ac:dyDescent="0.25">
      <c r="B50" s="9">
        <v>22</v>
      </c>
      <c r="C50" s="9">
        <f t="shared" si="0"/>
        <v>0</v>
      </c>
      <c r="D50" s="9">
        <f t="shared" si="1"/>
        <v>0</v>
      </c>
    </row>
    <row r="51" spans="2:4" x14ac:dyDescent="0.25">
      <c r="B51" s="9">
        <v>22.5</v>
      </c>
      <c r="C51" s="9">
        <f t="shared" si="0"/>
        <v>0</v>
      </c>
      <c r="D51" s="9">
        <f t="shared" si="1"/>
        <v>0</v>
      </c>
    </row>
    <row r="52" spans="2:4" x14ac:dyDescent="0.25">
      <c r="B52" s="9">
        <v>23</v>
      </c>
      <c r="C52" s="9">
        <f t="shared" si="0"/>
        <v>0</v>
      </c>
      <c r="D52" s="9">
        <f t="shared" si="1"/>
        <v>0</v>
      </c>
    </row>
    <row r="53" spans="2:4" x14ac:dyDescent="0.25">
      <c r="B53" s="9">
        <v>23.5</v>
      </c>
      <c r="C53" s="9">
        <f t="shared" si="0"/>
        <v>0</v>
      </c>
      <c r="D53" s="9">
        <f t="shared" si="1"/>
        <v>0</v>
      </c>
    </row>
    <row r="54" spans="2:4" x14ac:dyDescent="0.25">
      <c r="B54" s="9">
        <v>24</v>
      </c>
      <c r="C54" s="9">
        <f t="shared" si="0"/>
        <v>0</v>
      </c>
      <c r="D54" s="9">
        <f t="shared" si="1"/>
        <v>0</v>
      </c>
    </row>
    <row r="55" spans="2:4" x14ac:dyDescent="0.25">
      <c r="B55" s="9">
        <v>24.5</v>
      </c>
      <c r="C55" s="9">
        <f t="shared" si="0"/>
        <v>0</v>
      </c>
      <c r="D55" s="9">
        <f t="shared" si="1"/>
        <v>0</v>
      </c>
    </row>
    <row r="56" spans="2:4" x14ac:dyDescent="0.25">
      <c r="B56" s="9">
        <v>25</v>
      </c>
      <c r="C56" s="9">
        <f t="shared" si="0"/>
        <v>0</v>
      </c>
      <c r="D56" s="9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Shear</vt:lpstr>
      <vt:lpstr>Moment</vt:lpstr>
    </vt:vector>
  </TitlesOfParts>
  <Company>TAMU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Brackin, Michael S</dc:creator>
  <cp:lastModifiedBy>Brackin, Michael S</cp:lastModifiedBy>
  <dcterms:created xsi:type="dcterms:W3CDTF">2020-03-02T21:26:08Z</dcterms:created>
  <dcterms:modified xsi:type="dcterms:W3CDTF">2020-03-04T19:17:11Z</dcterms:modified>
</cp:coreProperties>
</file>